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ОБМЕНКА 2016-2017\МУНИЦИПАЛЬНЫЙ ЭТАП 2019-2020 УЧ.ГОД\Итоговые протоколы РОЦ\РОШ приглаш на РЭ\"/>
    </mc:Choice>
  </mc:AlternateContent>
  <bookViews>
    <workbookView xWindow="0" yWindow="0" windowWidth="20385" windowHeight="9060" tabRatio="619"/>
  </bookViews>
  <sheets>
    <sheet name="4 класс" sheetId="2" r:id="rId1"/>
    <sheet name="5 класс" sheetId="3" r:id="rId2"/>
    <sheet name="6 класс" sheetId="4" r:id="rId3"/>
    <sheet name="7 класс" sheetId="5" r:id="rId4"/>
    <sheet name="8 класс" sheetId="6" r:id="rId5"/>
    <sheet name="9 класс" sheetId="7" r:id="rId6"/>
    <sheet name="10 класс" sheetId="8" r:id="rId7"/>
    <sheet name="11 класс" sheetId="9" r:id="rId8"/>
  </sheets>
  <definedNames>
    <definedName name="_xlnm._FilterDatabase" localSheetId="6" hidden="1">'10 класс'!$A$2:$Q$2</definedName>
    <definedName name="_xlnm._FilterDatabase" localSheetId="7" hidden="1">'11 класс'!$A$2:$O$5</definedName>
    <definedName name="_xlnm._FilterDatabase" localSheetId="0" hidden="1">'4 класс'!$A$2:$O$15</definedName>
    <definedName name="_xlnm._FilterDatabase" localSheetId="1" hidden="1">'5 класс'!$A$2:$O$5</definedName>
    <definedName name="_xlnm._FilterDatabase" localSheetId="2" hidden="1">'6 класс'!$A$2:$O$4</definedName>
    <definedName name="_xlnm._FilterDatabase" localSheetId="3" hidden="1">'7 класс'!$A$2:$O$4</definedName>
    <definedName name="_xlnm._FilterDatabase" localSheetId="4" hidden="1">'8 класс'!$A$2:$O$7</definedName>
    <definedName name="_xlnm._FilterDatabase" localSheetId="5" hidden="1">'9 класс'!$A$2:$O$7</definedName>
  </definedNames>
  <calcPr calcId="152511"/>
</workbook>
</file>

<file path=xl/calcChain.xml><?xml version="1.0" encoding="utf-8"?>
<calcChain xmlns="http://schemas.openxmlformats.org/spreadsheetml/2006/main">
  <c r="E8" i="2" l="1"/>
  <c r="F8" i="2"/>
  <c r="E9" i="2"/>
  <c r="F9" i="2"/>
</calcChain>
</file>

<file path=xl/sharedStrings.xml><?xml version="1.0" encoding="utf-8"?>
<sst xmlns="http://schemas.openxmlformats.org/spreadsheetml/2006/main" count="321" uniqueCount="100">
  <si>
    <t>№ п/п</t>
  </si>
  <si>
    <t>Муниципалитет</t>
  </si>
  <si>
    <t>Полное наименование ОУ (по Уставу)</t>
  </si>
  <si>
    <t>Фамилия</t>
  </si>
  <si>
    <t>Имя</t>
  </si>
  <si>
    <t>Отчество</t>
  </si>
  <si>
    <t>Класс</t>
  </si>
  <si>
    <t>Дата рождения</t>
  </si>
  <si>
    <t>Пол</t>
  </si>
  <si>
    <t>Балл</t>
  </si>
  <si>
    <t>Апелляционный балл</t>
  </si>
  <si>
    <t>Итоговый балл</t>
  </si>
  <si>
    <t>Максимальный балл</t>
  </si>
  <si>
    <t>Статус</t>
  </si>
  <si>
    <t>ФИО педагога, подготовившего участника</t>
  </si>
  <si>
    <t>Предмет</t>
  </si>
  <si>
    <t>победитель</t>
  </si>
  <si>
    <t>Родной (татарский) язык для учащихся-татар школ с русским языком обучения</t>
  </si>
  <si>
    <t>Галиева</t>
  </si>
  <si>
    <t>Хуснутдинова</t>
  </si>
  <si>
    <t>Участник</t>
  </si>
  <si>
    <t>Мифтахова</t>
  </si>
  <si>
    <t>Хамидуллина</t>
  </si>
  <si>
    <t>Гибадуллина</t>
  </si>
  <si>
    <t>Валиуллина</t>
  </si>
  <si>
    <t>Галиахметова</t>
  </si>
  <si>
    <t>Тазиева</t>
  </si>
  <si>
    <t>Нуруллина</t>
  </si>
  <si>
    <t>Призёр</t>
  </si>
  <si>
    <t>Исмагилова</t>
  </si>
  <si>
    <t>Гарифзянова</t>
  </si>
  <si>
    <t>Нургалиева</t>
  </si>
  <si>
    <t>Закиров</t>
  </si>
  <si>
    <t>Муллагалиева</t>
  </si>
  <si>
    <t>Бахтиярова</t>
  </si>
  <si>
    <t>Хусаинов</t>
  </si>
  <si>
    <t>Габдуллина</t>
  </si>
  <si>
    <t>Хатыпова</t>
  </si>
  <si>
    <t>Ибатуллина</t>
  </si>
  <si>
    <t>Казань</t>
  </si>
  <si>
    <t>МБОУ "Школа №103" Ново-Савиновского района</t>
  </si>
  <si>
    <t>Хайрутдинова А.Х.</t>
  </si>
  <si>
    <t>школа 2</t>
  </si>
  <si>
    <t>МБОУ СОШ с углубленным изучением отдельных предметов №184 им. М.И.Махмутова" Советского района г. Казани"</t>
  </si>
  <si>
    <t>Сапурина</t>
  </si>
  <si>
    <t>МАОУ"Гимназия № 37" Авиастроительного района</t>
  </si>
  <si>
    <t>Ямбаева</t>
  </si>
  <si>
    <t>Фахрутдинова Алена Ришатовна</t>
  </si>
  <si>
    <t>МАОУ"Гимназия№37"</t>
  </si>
  <si>
    <t>МБОУ "СОШ №175" Советского района</t>
  </si>
  <si>
    <t>МБОУ «Лицей №35 – образовательный центр «Галактика» Приволжского района</t>
  </si>
  <si>
    <t>МБОУ "Лицей №35" Приволжского района г.Казань</t>
  </si>
  <si>
    <t>Шарафеева</t>
  </si>
  <si>
    <t>Лицей №35 - образовательный центр «Галактика»</t>
  </si>
  <si>
    <t>Ханнанова Миляуша Хатиповна</t>
  </si>
  <si>
    <t>МАОУ Лицей №121 им. Героя Советского Союза С.А.Ахтямова Советского района</t>
  </si>
  <si>
    <t>МАОУ "Лицей №121 имени Героя Советского Союза С.А.Ахтямова" Советского района города Казани</t>
  </si>
  <si>
    <t>СОШ №184</t>
  </si>
  <si>
    <t>МБОУ «Школа №68» Приволжского района</t>
  </si>
  <si>
    <t>МБОУ"Татарско-русская средняя общеобразовательная школа №68 с углубленным изучением отдельных предметов" Приволжского района г.Казани.</t>
  </si>
  <si>
    <t>МАОУ "Гимназия-интернат №4" Кировского района</t>
  </si>
  <si>
    <t>Садыйкова Рамзия Габидулловна</t>
  </si>
  <si>
    <t>МАОУ "Гимназия - интернат №4"</t>
  </si>
  <si>
    <t>Валиуллина Р.Х.</t>
  </si>
  <si>
    <t>Андреева Елена Васильевна</t>
  </si>
  <si>
    <t>Гилязова Гульнара Фаиловна</t>
  </si>
  <si>
    <t>МБОУ "Многопрофильная школа №181" Советского района</t>
  </si>
  <si>
    <t>МБОУ "Многопрофильная школа №181"</t>
  </si>
  <si>
    <t>МБОУ «Лицей №116 им. Героя Советского Союза А.С. Умеркина» Вахитовского района</t>
  </si>
  <si>
    <t>МБОУ "Лицей № 116 имени Героя Советского Союза А.С. Умеркина" Вахитовского района г.Казани</t>
  </si>
  <si>
    <t>МАОУ СОШИ «СОлНЦе» Вахитовского района</t>
  </si>
  <si>
    <t>Гараева Ляйсан Фаритовна</t>
  </si>
  <si>
    <t>МАОУ СОШИ "СОлНЦе"</t>
  </si>
  <si>
    <t>Валиуллина Альфинур Факилевна</t>
  </si>
  <si>
    <t>Хуснутдинова Гульназ Марсовна</t>
  </si>
  <si>
    <t>Список приглашенных на заключительный этап республиканской олимпиады по татарскому языку учащихся-татар в школах с русским языком обучения 1 2019-2020 учебном году</t>
  </si>
  <si>
    <t>призер з.э. РОШ2018-2019 уч.года</t>
  </si>
  <si>
    <t>призёр з.э. РОШ 201802019 уч.года</t>
  </si>
  <si>
    <t>МАОу "Гимназия №19"</t>
  </si>
  <si>
    <t>победитель з.э. РОШ 201802019 уч.года</t>
  </si>
  <si>
    <t>Победитель з.э. РОШ 2018-2019 уч.года</t>
  </si>
  <si>
    <t>призер з.э. 2018-2019 года</t>
  </si>
  <si>
    <t>Список приглашенных на заключительный этап республиканской олимпиады по татарскому языку учащихся-татар в школах с русским языком обучения в 2019-2020 учебном году</t>
  </si>
  <si>
    <t>Общеобразовательная школа-интернат IT-лицей КФУ</t>
  </si>
  <si>
    <t>Гусманов</t>
  </si>
  <si>
    <t>МБОУ "СОШ №167 с УИОП" Советского района</t>
  </si>
  <si>
    <t>нет</t>
  </si>
  <si>
    <t>К</t>
  </si>
  <si>
    <t>И</t>
  </si>
  <si>
    <t>Л</t>
  </si>
  <si>
    <t>Ю</t>
  </si>
  <si>
    <t>А</t>
  </si>
  <si>
    <t>Р</t>
  </si>
  <si>
    <t>М</t>
  </si>
  <si>
    <t>Н</t>
  </si>
  <si>
    <t>Ф</t>
  </si>
  <si>
    <t>З</t>
  </si>
  <si>
    <t>Э</t>
  </si>
  <si>
    <t>Д</t>
  </si>
  <si>
    <t>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</si>
</sst>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8"/>
      <color theme="3"/>
      <name val="Calibri Light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6">
    <xf numFmtId="0" fontId="0" fillId="0" borderId="0" xfId="0"/>
    <xf numFmtId="0" fontId="0" fillId="33" borderId="10" xfId="0" applyFill="1" applyBorder="1"/>
    <xf numFmtId="0" fontId="0" fillId="0" borderId="10" xfId="0" applyBorder="1"/>
    <xf numFmtId="0" fontId="0" fillId="0" borderId="10" xfId="0" applyFill="1" applyBorder="1"/>
    <xf numFmtId="0" fontId="0" fillId="0" borderId="0" xfId="0" applyAlignment="1">
      <alignment horizontal="center"/>
    </xf>
    <xf numFmtId="0" fontId="0" fillId="0" borderId="11" xfId="0" applyFill="1" applyBorder="1"/>
  </cellXfs>
  <cellStyles count="42">
    <cellStyle name="20% — акцент1" xfId="19" builtinId="30" customBuiltin="1"/>
    <cellStyle name="20% — акцент2" xfId="23" builtinId="34" customBuiltin="1"/>
    <cellStyle name="20% — акцент3" xfId="27" builtinId="38" customBuiltin="1"/>
    <cellStyle name="20% — акцент4" xfId="31" builtinId="42" customBuiltin="1"/>
    <cellStyle name="20% — акцент5" xfId="35" builtinId="46" customBuiltin="1"/>
    <cellStyle name="20% — акцент6" xfId="39" builtinId="50" customBuiltin="1"/>
    <cellStyle name="40% — акцент1" xfId="20" builtinId="31" customBuiltin="1"/>
    <cellStyle name="40% — акцент2" xfId="24" builtinId="35" customBuiltin="1"/>
    <cellStyle name="40% — акцент3" xfId="28" builtinId="39" customBuiltin="1"/>
    <cellStyle name="40% — акцент4" xfId="32" builtinId="43" customBuiltin="1"/>
    <cellStyle name="40% — акцент5" xfId="36" builtinId="47" customBuiltin="1"/>
    <cellStyle name="40% — акцент6" xfId="40" builtinId="51" customBuiltin="1"/>
    <cellStyle name="60% — акцент1" xfId="21" builtinId="32" customBuiltin="1"/>
    <cellStyle name="60% — акцент2" xfId="25" builtinId="36" customBuiltin="1"/>
    <cellStyle name="60% — акцент3" xfId="29" builtinId="40" customBuiltin="1"/>
    <cellStyle name="60% — акцент4" xfId="33" builtinId="44" customBuiltin="1"/>
    <cellStyle name="60% — акцент5" xfId="37" builtinId="48" customBuiltin="1"/>
    <cellStyle name="60% —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A2" sqref="A2:O5"/>
    </sheetView>
  </sheetViews>
  <sheetFormatPr defaultRowHeight="15" x14ac:dyDescent="0.25"/>
  <cols>
    <col min="2" max="2" width="20.42578125" customWidth="1"/>
    <col min="3" max="3" width="14.7109375" customWidth="1"/>
    <col min="4" max="4" width="12.42578125" customWidth="1"/>
    <col min="5" max="5" width="11.5703125" customWidth="1"/>
    <col min="7" max="7" width="6.140625" customWidth="1"/>
    <col min="9" max="9" width="6.42578125" customWidth="1"/>
    <col min="10" max="10" width="7.28515625" customWidth="1"/>
    <col min="11" max="11" width="6.7109375" customWidth="1"/>
    <col min="12" max="12" width="12.28515625" customWidth="1"/>
    <col min="13" max="13" width="13" customWidth="1"/>
    <col min="14" max="14" width="12" customWidth="1"/>
  </cols>
  <sheetData>
    <row r="1" spans="1:15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/>
      <c r="O2" s="2" t="s">
        <v>15</v>
      </c>
    </row>
    <row r="3" spans="1:15" x14ac:dyDescent="0.25">
      <c r="A3" s="2">
        <v>2</v>
      </c>
      <c r="B3" s="2" t="s">
        <v>39</v>
      </c>
      <c r="C3" s="2" t="s">
        <v>40</v>
      </c>
      <c r="D3" s="2" t="s">
        <v>24</v>
      </c>
      <c r="E3" s="2" t="s">
        <v>87</v>
      </c>
      <c r="F3" s="2" t="s">
        <v>88</v>
      </c>
      <c r="G3" s="2">
        <v>4</v>
      </c>
      <c r="H3" s="2">
        <v>56</v>
      </c>
      <c r="I3" s="2"/>
      <c r="J3" s="2">
        <v>56</v>
      </c>
      <c r="K3" s="2">
        <v>56</v>
      </c>
      <c r="L3" s="2" t="s">
        <v>16</v>
      </c>
      <c r="M3" s="2" t="s">
        <v>41</v>
      </c>
      <c r="N3" s="2" t="s">
        <v>42</v>
      </c>
      <c r="O3" s="2" t="s">
        <v>17</v>
      </c>
    </row>
    <row r="4" spans="1:15" x14ac:dyDescent="0.25">
      <c r="A4" s="2">
        <v>3</v>
      </c>
      <c r="B4" s="2" t="s">
        <v>39</v>
      </c>
      <c r="C4" s="2" t="s">
        <v>43</v>
      </c>
      <c r="D4" s="2" t="s">
        <v>44</v>
      </c>
      <c r="E4" s="2" t="s">
        <v>89</v>
      </c>
      <c r="F4" s="2" t="s">
        <v>90</v>
      </c>
      <c r="G4" s="2">
        <v>4</v>
      </c>
      <c r="H4" s="2">
        <v>56</v>
      </c>
      <c r="I4" s="2"/>
      <c r="J4" s="2">
        <v>56</v>
      </c>
      <c r="K4" s="2">
        <v>56</v>
      </c>
      <c r="L4" s="2" t="s">
        <v>16</v>
      </c>
      <c r="M4" s="2"/>
      <c r="N4" s="2" t="s">
        <v>43</v>
      </c>
      <c r="O4" s="2" t="s">
        <v>17</v>
      </c>
    </row>
    <row r="5" spans="1:15" x14ac:dyDescent="0.25">
      <c r="A5" s="2">
        <v>16</v>
      </c>
      <c r="B5" s="2" t="s">
        <v>39</v>
      </c>
      <c r="C5" s="2" t="s">
        <v>45</v>
      </c>
      <c r="D5" s="2" t="s">
        <v>46</v>
      </c>
      <c r="E5" s="2" t="s">
        <v>91</v>
      </c>
      <c r="F5" s="2" t="s">
        <v>92</v>
      </c>
      <c r="G5" s="2">
        <v>4</v>
      </c>
      <c r="H5" s="2">
        <v>51</v>
      </c>
      <c r="I5" s="2"/>
      <c r="J5" s="2">
        <v>51</v>
      </c>
      <c r="K5" s="2">
        <v>56</v>
      </c>
      <c r="L5" s="2" t="s">
        <v>28</v>
      </c>
      <c r="M5" s="2" t="s">
        <v>47</v>
      </c>
      <c r="N5" s="2" t="s">
        <v>48</v>
      </c>
      <c r="O5" s="2" t="s">
        <v>17</v>
      </c>
    </row>
    <row r="8" spans="1:15" x14ac:dyDescent="0.25">
      <c r="E8" t="str">
        <f t="shared" ref="E8:F8" si="0">LEFT(E6)</f>
        <v/>
      </c>
      <c r="F8" t="str">
        <f t="shared" si="0"/>
        <v/>
      </c>
    </row>
    <row r="9" spans="1:15" x14ac:dyDescent="0.25">
      <c r="E9" t="str">
        <f t="shared" ref="E9:F9" si="1">LEFT(E7)</f>
        <v/>
      </c>
      <c r="F9" t="str">
        <f t="shared" si="1"/>
        <v/>
      </c>
    </row>
  </sheetData>
  <autoFilter ref="A2:O15">
    <sortState ref="A3:Q18">
      <sortCondition ref="D2:D18"/>
    </sortState>
  </autoFilter>
  <mergeCells count="1">
    <mergeCell ref="A1:N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"/>
  <sheetViews>
    <sheetView workbookViewId="0">
      <selection activeCell="A2" sqref="A2:O5"/>
    </sheetView>
  </sheetViews>
  <sheetFormatPr defaultRowHeight="15" x14ac:dyDescent="0.25"/>
  <cols>
    <col min="1" max="1" width="6" customWidth="1"/>
    <col min="2" max="2" width="17.7109375" customWidth="1"/>
    <col min="3" max="3" width="14" customWidth="1"/>
    <col min="4" max="4" width="12.42578125" customWidth="1"/>
    <col min="6" max="6" width="11.85546875" customWidth="1"/>
    <col min="7" max="7" width="5.140625" customWidth="1"/>
    <col min="8" max="8" width="6.85546875" customWidth="1"/>
    <col min="9" max="9" width="4.5703125" customWidth="1"/>
    <col min="10" max="10" width="6.42578125" customWidth="1"/>
    <col min="12" max="12" width="37.5703125" customWidth="1"/>
    <col min="13" max="13" width="17.140625" customWidth="1"/>
  </cols>
  <sheetData>
    <row r="1" spans="1:16" x14ac:dyDescent="0.25">
      <c r="A1" s="4" t="s">
        <v>82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6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6" x14ac:dyDescent="0.25">
      <c r="A3" s="1">
        <v>20</v>
      </c>
      <c r="B3" s="1" t="s">
        <v>39</v>
      </c>
      <c r="C3" s="1" t="s">
        <v>78</v>
      </c>
      <c r="D3" s="1" t="s">
        <v>25</v>
      </c>
      <c r="E3" s="1" t="s">
        <v>93</v>
      </c>
      <c r="F3" s="1" t="s">
        <v>88</v>
      </c>
      <c r="G3" s="1">
        <v>5</v>
      </c>
      <c r="H3" s="1"/>
      <c r="I3" s="1"/>
      <c r="J3" s="1"/>
      <c r="K3" s="1"/>
      <c r="L3" s="1" t="s">
        <v>77</v>
      </c>
      <c r="M3" s="1"/>
      <c r="N3" s="1"/>
      <c r="O3" s="1"/>
    </row>
    <row r="4" spans="1:16" s="3" customFormat="1" x14ac:dyDescent="0.25">
      <c r="A4" s="1">
        <v>21</v>
      </c>
      <c r="B4" s="1" t="s">
        <v>39</v>
      </c>
      <c r="C4" s="1" t="s">
        <v>50</v>
      </c>
      <c r="D4" s="1" t="s">
        <v>30</v>
      </c>
      <c r="E4" s="1" t="s">
        <v>92</v>
      </c>
      <c r="F4" s="1" t="s">
        <v>92</v>
      </c>
      <c r="G4" s="1">
        <v>5</v>
      </c>
      <c r="H4" s="1"/>
      <c r="I4" s="1"/>
      <c r="J4" s="1"/>
      <c r="K4" s="1"/>
      <c r="L4" s="1" t="s">
        <v>79</v>
      </c>
      <c r="M4" s="1"/>
      <c r="N4" s="1" t="s">
        <v>51</v>
      </c>
      <c r="O4" s="1" t="s">
        <v>17</v>
      </c>
      <c r="P4" s="5"/>
    </row>
    <row r="5" spans="1:16" x14ac:dyDescent="0.25">
      <c r="A5" s="2">
        <v>13</v>
      </c>
      <c r="B5" s="2" t="s">
        <v>39</v>
      </c>
      <c r="C5" s="2" t="s">
        <v>53</v>
      </c>
      <c r="D5" s="2" t="s">
        <v>35</v>
      </c>
      <c r="E5" s="2" t="s">
        <v>94</v>
      </c>
      <c r="F5" s="2" t="s">
        <v>91</v>
      </c>
      <c r="G5" s="2">
        <v>5</v>
      </c>
      <c r="H5" s="2">
        <v>55</v>
      </c>
      <c r="I5" s="2"/>
      <c r="J5" s="2">
        <v>55</v>
      </c>
      <c r="K5" s="2">
        <v>56</v>
      </c>
      <c r="L5" s="2" t="s">
        <v>20</v>
      </c>
      <c r="M5" s="2" t="s">
        <v>54</v>
      </c>
      <c r="N5" s="2" t="s">
        <v>53</v>
      </c>
      <c r="O5" s="2" t="s">
        <v>17</v>
      </c>
    </row>
  </sheetData>
  <autoFilter ref="A2:O5">
    <sortState ref="A3:Q24">
      <sortCondition ref="D2:D24"/>
    </sortState>
  </autoFilter>
  <mergeCells count="1">
    <mergeCell ref="A1:O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workbookViewId="0">
      <selection activeCell="A2" sqref="A2:O4"/>
    </sheetView>
  </sheetViews>
  <sheetFormatPr defaultRowHeight="15" x14ac:dyDescent="0.25"/>
  <cols>
    <col min="2" max="2" width="14.42578125" customWidth="1"/>
    <col min="3" max="4" width="12.85546875" customWidth="1"/>
    <col min="5" max="5" width="13.140625" customWidth="1"/>
    <col min="6" max="6" width="14.42578125" customWidth="1"/>
    <col min="12" max="12" width="35.140625" customWidth="1"/>
    <col min="13" max="13" width="18.85546875" customWidth="1"/>
  </cols>
  <sheetData>
    <row r="1" spans="1:15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5" x14ac:dyDescent="0.25">
      <c r="A3" s="1">
        <v>19</v>
      </c>
      <c r="B3" s="1" t="s">
        <v>39</v>
      </c>
      <c r="C3" s="1" t="s">
        <v>49</v>
      </c>
      <c r="D3" s="1" t="s">
        <v>21</v>
      </c>
      <c r="E3" s="1" t="s">
        <v>91</v>
      </c>
      <c r="F3" s="1" t="s">
        <v>92</v>
      </c>
      <c r="G3" s="1">
        <v>6</v>
      </c>
      <c r="H3" s="1"/>
      <c r="I3" s="1"/>
      <c r="J3" s="1"/>
      <c r="K3" s="1"/>
      <c r="L3" s="1" t="s">
        <v>76</v>
      </c>
      <c r="M3" s="1"/>
      <c r="N3" s="1"/>
      <c r="O3" s="1"/>
    </row>
    <row r="4" spans="1:15" x14ac:dyDescent="0.25">
      <c r="A4" s="2">
        <v>11</v>
      </c>
      <c r="B4" s="2" t="s">
        <v>39</v>
      </c>
      <c r="C4" s="2" t="s">
        <v>57</v>
      </c>
      <c r="D4" s="2" t="s">
        <v>19</v>
      </c>
      <c r="E4" s="2" t="s">
        <v>91</v>
      </c>
      <c r="F4" s="2" t="s">
        <v>92</v>
      </c>
      <c r="G4" s="2">
        <v>6</v>
      </c>
      <c r="H4" s="2">
        <v>63</v>
      </c>
      <c r="I4" s="2"/>
      <c r="J4" s="2">
        <v>63</v>
      </c>
      <c r="K4" s="2">
        <v>65</v>
      </c>
      <c r="L4" s="2" t="s">
        <v>16</v>
      </c>
      <c r="M4" s="2"/>
      <c r="N4" s="2" t="s">
        <v>57</v>
      </c>
      <c r="O4" s="2" t="s">
        <v>17</v>
      </c>
    </row>
  </sheetData>
  <autoFilter ref="A2:O4">
    <sortState ref="A3:Q21">
      <sortCondition ref="D2:D21"/>
    </sortState>
  </autoFilter>
  <mergeCells count="1">
    <mergeCell ref="A1:O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"/>
  <sheetViews>
    <sheetView workbookViewId="0">
      <selection activeCell="A2" sqref="A2:O4"/>
    </sheetView>
  </sheetViews>
  <sheetFormatPr defaultRowHeight="15" x14ac:dyDescent="0.25"/>
  <cols>
    <col min="3" max="3" width="20.85546875" customWidth="1"/>
    <col min="4" max="4" width="16" customWidth="1"/>
    <col min="5" max="5" width="14.28515625" customWidth="1"/>
    <col min="12" max="12" width="16.7109375" customWidth="1"/>
  </cols>
  <sheetData>
    <row r="1" spans="1:15" x14ac:dyDescent="0.25">
      <c r="B1" s="4" t="s">
        <v>75</v>
      </c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5" x14ac:dyDescent="0.25">
      <c r="A3" s="2">
        <v>17</v>
      </c>
      <c r="B3" s="2" t="s">
        <v>39</v>
      </c>
      <c r="C3" s="2" t="s">
        <v>50</v>
      </c>
      <c r="D3" s="2" t="s">
        <v>34</v>
      </c>
      <c r="E3" s="2" t="s">
        <v>94</v>
      </c>
      <c r="F3" s="2" t="s">
        <v>95</v>
      </c>
      <c r="G3" s="2">
        <v>7</v>
      </c>
      <c r="H3" s="2">
        <v>62</v>
      </c>
      <c r="I3" s="2"/>
      <c r="J3" s="2">
        <v>62</v>
      </c>
      <c r="K3" s="2">
        <v>65</v>
      </c>
      <c r="L3" s="2" t="s">
        <v>16</v>
      </c>
      <c r="M3" s="2" t="s">
        <v>54</v>
      </c>
      <c r="N3" s="2" t="s">
        <v>51</v>
      </c>
      <c r="O3" s="2" t="s">
        <v>17</v>
      </c>
    </row>
    <row r="4" spans="1:15" x14ac:dyDescent="0.25">
      <c r="A4" s="1">
        <v>18</v>
      </c>
      <c r="B4" s="1" t="s">
        <v>39</v>
      </c>
      <c r="C4" s="1" t="s">
        <v>50</v>
      </c>
      <c r="D4" s="1" t="s">
        <v>36</v>
      </c>
      <c r="E4" s="1" t="s">
        <v>91</v>
      </c>
      <c r="F4" s="1" t="s">
        <v>92</v>
      </c>
      <c r="G4" s="1">
        <v>7</v>
      </c>
      <c r="H4" s="1"/>
      <c r="I4" s="1"/>
      <c r="J4" s="1"/>
      <c r="K4" s="1">
        <v>65</v>
      </c>
      <c r="L4" s="1" t="s">
        <v>76</v>
      </c>
      <c r="M4" s="1" t="s">
        <v>54</v>
      </c>
      <c r="N4" s="1" t="s">
        <v>51</v>
      </c>
      <c r="O4" s="1" t="s">
        <v>17</v>
      </c>
    </row>
  </sheetData>
  <autoFilter ref="A2:O4">
    <sortState ref="A3:Q28">
      <sortCondition ref="D2:D28"/>
    </sortState>
  </autoFilter>
  <mergeCells count="1">
    <mergeCell ref="B1:O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workbookViewId="0">
      <selection activeCell="H2" sqref="H1:I1048576"/>
    </sheetView>
  </sheetViews>
  <sheetFormatPr defaultRowHeight="15" x14ac:dyDescent="0.25"/>
  <cols>
    <col min="2" max="2" width="12.7109375" customWidth="1"/>
    <col min="4" max="4" width="21.42578125" customWidth="1"/>
    <col min="5" max="5" width="13.42578125" customWidth="1"/>
    <col min="6" max="6" width="13.28515625" customWidth="1"/>
    <col min="12" max="12" width="32.7109375" customWidth="1"/>
    <col min="13" max="13" width="16.85546875" customWidth="1"/>
  </cols>
  <sheetData>
    <row r="1" spans="1:15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5" x14ac:dyDescent="0.25">
      <c r="A3" s="2">
        <v>13</v>
      </c>
      <c r="B3" s="2" t="s">
        <v>39</v>
      </c>
      <c r="C3" s="2" t="s">
        <v>55</v>
      </c>
      <c r="D3" s="2" t="s">
        <v>32</v>
      </c>
      <c r="E3" s="2" t="s">
        <v>91</v>
      </c>
      <c r="F3" s="2" t="s">
        <v>91</v>
      </c>
      <c r="G3" s="2">
        <v>8</v>
      </c>
      <c r="H3" s="2">
        <v>63</v>
      </c>
      <c r="I3" s="2"/>
      <c r="J3" s="2">
        <v>63</v>
      </c>
      <c r="K3" s="2">
        <v>65</v>
      </c>
      <c r="L3" s="2" t="s">
        <v>16</v>
      </c>
      <c r="M3" s="2" t="s">
        <v>63</v>
      </c>
      <c r="N3" s="2" t="s">
        <v>56</v>
      </c>
      <c r="O3" s="2" t="s">
        <v>17</v>
      </c>
    </row>
    <row r="4" spans="1:15" x14ac:dyDescent="0.25">
      <c r="A4" s="2">
        <v>26</v>
      </c>
      <c r="B4" s="2" t="s">
        <v>39</v>
      </c>
      <c r="C4" s="2" t="s">
        <v>55</v>
      </c>
      <c r="D4" s="2" t="s">
        <v>38</v>
      </c>
      <c r="E4" s="2" t="s">
        <v>96</v>
      </c>
      <c r="F4" s="2" t="s">
        <v>95</v>
      </c>
      <c r="G4" s="2">
        <v>8</v>
      </c>
      <c r="H4" s="2">
        <v>59</v>
      </c>
      <c r="I4" s="2"/>
      <c r="J4" s="2">
        <v>59</v>
      </c>
      <c r="K4" s="2">
        <v>65</v>
      </c>
      <c r="L4" s="2" t="s">
        <v>28</v>
      </c>
      <c r="M4" s="2" t="s">
        <v>63</v>
      </c>
      <c r="N4" s="2" t="s">
        <v>56</v>
      </c>
      <c r="O4" s="2" t="s">
        <v>17</v>
      </c>
    </row>
    <row r="5" spans="1:15" x14ac:dyDescent="0.25">
      <c r="A5" s="2">
        <v>29</v>
      </c>
      <c r="B5" s="2" t="s">
        <v>39</v>
      </c>
      <c r="C5" s="2" t="s">
        <v>58</v>
      </c>
      <c r="D5" s="2" t="s">
        <v>33</v>
      </c>
      <c r="E5" s="2" t="s">
        <v>87</v>
      </c>
      <c r="F5" s="2" t="s">
        <v>94</v>
      </c>
      <c r="G5" s="2">
        <v>8</v>
      </c>
      <c r="H5" s="2">
        <v>58</v>
      </c>
      <c r="I5" s="2"/>
      <c r="J5" s="2">
        <v>58</v>
      </c>
      <c r="K5" s="2">
        <v>65</v>
      </c>
      <c r="L5" s="2" t="s">
        <v>28</v>
      </c>
      <c r="M5" s="2" t="s">
        <v>64</v>
      </c>
      <c r="N5" s="2" t="s">
        <v>59</v>
      </c>
      <c r="O5" s="2" t="s">
        <v>17</v>
      </c>
    </row>
    <row r="6" spans="1:15" x14ac:dyDescent="0.25">
      <c r="A6" s="1">
        <v>31</v>
      </c>
      <c r="B6" s="1" t="s">
        <v>39</v>
      </c>
      <c r="C6" s="1" t="s">
        <v>50</v>
      </c>
      <c r="D6" s="1" t="s">
        <v>27</v>
      </c>
      <c r="E6" s="1" t="s">
        <v>97</v>
      </c>
      <c r="F6" s="1" t="s">
        <v>97</v>
      </c>
      <c r="G6" s="1">
        <v>8</v>
      </c>
      <c r="H6" s="1"/>
      <c r="I6" s="1"/>
      <c r="J6" s="1"/>
      <c r="K6" s="1">
        <v>65</v>
      </c>
      <c r="L6" s="1" t="s">
        <v>80</v>
      </c>
      <c r="M6" s="1" t="s">
        <v>65</v>
      </c>
      <c r="N6" s="1" t="s">
        <v>51</v>
      </c>
      <c r="O6" s="1" t="s">
        <v>17</v>
      </c>
    </row>
    <row r="7" spans="1:15" x14ac:dyDescent="0.25">
      <c r="A7" s="3">
        <v>30</v>
      </c>
      <c r="B7" s="3" t="s">
        <v>39</v>
      </c>
      <c r="C7" s="3" t="s">
        <v>40</v>
      </c>
      <c r="D7" s="3" t="s">
        <v>52</v>
      </c>
      <c r="E7" s="3" t="s">
        <v>96</v>
      </c>
      <c r="F7" s="3" t="s">
        <v>92</v>
      </c>
      <c r="G7" s="3">
        <v>8</v>
      </c>
      <c r="H7" s="3">
        <v>58</v>
      </c>
      <c r="I7" s="3"/>
      <c r="J7" s="3">
        <v>58</v>
      </c>
      <c r="K7" s="3">
        <v>65</v>
      </c>
      <c r="L7" s="3" t="s">
        <v>28</v>
      </c>
      <c r="M7" s="3" t="s">
        <v>41</v>
      </c>
      <c r="N7" s="3" t="s">
        <v>40</v>
      </c>
      <c r="O7" s="3" t="s">
        <v>17</v>
      </c>
    </row>
  </sheetData>
  <autoFilter ref="A2:O7">
    <sortState ref="A3:Q39">
      <sortCondition ref="D2:D39"/>
    </sortState>
  </autoFilter>
  <mergeCells count="1">
    <mergeCell ref="A1:O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workbookViewId="0">
      <selection activeCell="H2" sqref="H1:I1048576"/>
    </sheetView>
  </sheetViews>
  <sheetFormatPr defaultRowHeight="15" x14ac:dyDescent="0.25"/>
  <cols>
    <col min="2" max="2" width="13.85546875" customWidth="1"/>
    <col min="4" max="4" width="12.5703125" customWidth="1"/>
    <col min="7" max="7" width="6.85546875" customWidth="1"/>
    <col min="12" max="12" width="29.7109375" customWidth="1"/>
  </cols>
  <sheetData>
    <row r="1" spans="1:15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5" x14ac:dyDescent="0.25">
      <c r="A3" s="1">
        <v>34</v>
      </c>
      <c r="B3" s="1" t="s">
        <v>39</v>
      </c>
      <c r="C3" s="1" t="s">
        <v>60</v>
      </c>
      <c r="D3" s="1" t="s">
        <v>29</v>
      </c>
      <c r="E3" s="1" t="s">
        <v>88</v>
      </c>
      <c r="F3" s="1" t="s">
        <v>91</v>
      </c>
      <c r="G3" s="1">
        <v>9</v>
      </c>
      <c r="H3" s="1"/>
      <c r="I3" s="1"/>
      <c r="J3" s="1"/>
      <c r="K3" s="1">
        <v>65</v>
      </c>
      <c r="L3" s="1" t="s">
        <v>81</v>
      </c>
      <c r="M3" s="1" t="s">
        <v>61</v>
      </c>
      <c r="N3" s="1" t="s">
        <v>62</v>
      </c>
      <c r="O3" s="1" t="s">
        <v>17</v>
      </c>
    </row>
    <row r="4" spans="1:15" x14ac:dyDescent="0.25">
      <c r="A4" s="2">
        <v>22</v>
      </c>
      <c r="B4" s="2" t="s">
        <v>39</v>
      </c>
      <c r="C4" s="2" t="s">
        <v>66</v>
      </c>
      <c r="D4" s="2" t="s">
        <v>31</v>
      </c>
      <c r="E4" s="2" t="s">
        <v>98</v>
      </c>
      <c r="F4" s="2" t="s">
        <v>91</v>
      </c>
      <c r="G4" s="2">
        <v>9</v>
      </c>
      <c r="H4" s="2">
        <v>62</v>
      </c>
      <c r="I4" s="2"/>
      <c r="J4" s="2">
        <v>62</v>
      </c>
      <c r="K4" s="2">
        <v>65</v>
      </c>
      <c r="L4" s="2" t="s">
        <v>28</v>
      </c>
      <c r="M4" s="2" t="s">
        <v>73</v>
      </c>
      <c r="N4" s="2" t="s">
        <v>67</v>
      </c>
      <c r="O4" s="2" t="s">
        <v>17</v>
      </c>
    </row>
    <row r="5" spans="1:15" x14ac:dyDescent="0.25">
      <c r="A5" s="2">
        <v>23</v>
      </c>
      <c r="B5" s="2" t="s">
        <v>39</v>
      </c>
      <c r="C5" s="2" t="s">
        <v>55</v>
      </c>
      <c r="D5" s="2" t="s">
        <v>26</v>
      </c>
      <c r="E5" s="2" t="s">
        <v>91</v>
      </c>
      <c r="F5" s="2" t="s">
        <v>94</v>
      </c>
      <c r="G5" s="2">
        <v>9</v>
      </c>
      <c r="H5" s="2">
        <v>62</v>
      </c>
      <c r="I5" s="2"/>
      <c r="J5" s="2">
        <v>62</v>
      </c>
      <c r="K5" s="2">
        <v>65</v>
      </c>
      <c r="L5" s="2" t="s">
        <v>28</v>
      </c>
      <c r="M5" s="2" t="s">
        <v>63</v>
      </c>
      <c r="N5" s="2" t="s">
        <v>56</v>
      </c>
      <c r="O5" s="2" t="s">
        <v>17</v>
      </c>
    </row>
    <row r="6" spans="1:15" x14ac:dyDescent="0.25">
      <c r="A6" s="2">
        <v>6</v>
      </c>
      <c r="B6" s="2" t="s">
        <v>39</v>
      </c>
      <c r="C6" s="2" t="s">
        <v>70</v>
      </c>
      <c r="D6" s="2" t="s">
        <v>22</v>
      </c>
      <c r="E6" s="2" t="s">
        <v>91</v>
      </c>
      <c r="F6" s="2" t="s">
        <v>91</v>
      </c>
      <c r="G6" s="2">
        <v>9</v>
      </c>
      <c r="H6" s="2">
        <v>64</v>
      </c>
      <c r="I6" s="2"/>
      <c r="J6" s="2">
        <v>64</v>
      </c>
      <c r="K6" s="2">
        <v>65</v>
      </c>
      <c r="L6" s="2" t="s">
        <v>16</v>
      </c>
      <c r="M6" s="2" t="s">
        <v>71</v>
      </c>
      <c r="N6" s="2" t="s">
        <v>72</v>
      </c>
      <c r="O6" s="2" t="s">
        <v>17</v>
      </c>
    </row>
    <row r="7" spans="1:15" x14ac:dyDescent="0.25">
      <c r="A7" s="2">
        <v>24</v>
      </c>
      <c r="B7" s="2" t="s">
        <v>39</v>
      </c>
      <c r="C7" s="2" t="s">
        <v>43</v>
      </c>
      <c r="D7" s="2" t="s">
        <v>37</v>
      </c>
      <c r="E7" s="2" t="s">
        <v>91</v>
      </c>
      <c r="F7" s="2" t="s">
        <v>92</v>
      </c>
      <c r="G7" s="2">
        <v>9</v>
      </c>
      <c r="H7" s="2">
        <v>62</v>
      </c>
      <c r="I7" s="2"/>
      <c r="J7" s="2">
        <v>62</v>
      </c>
      <c r="K7" s="2">
        <v>65</v>
      </c>
      <c r="L7" s="2" t="s">
        <v>28</v>
      </c>
      <c r="M7" s="2"/>
      <c r="N7" s="2" t="s">
        <v>43</v>
      </c>
      <c r="O7" s="2" t="s">
        <v>17</v>
      </c>
    </row>
  </sheetData>
  <autoFilter ref="A2:O7">
    <sortState ref="A3:Q38">
      <sortCondition ref="D2:D38"/>
    </sortState>
  </autoFilter>
  <mergeCells count="1">
    <mergeCell ref="A1:O1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"/>
  <sheetViews>
    <sheetView workbookViewId="0">
      <selection activeCell="D9" sqref="D9"/>
    </sheetView>
  </sheetViews>
  <sheetFormatPr defaultRowHeight="15" x14ac:dyDescent="0.25"/>
  <cols>
    <col min="2" max="2" width="15.5703125" customWidth="1"/>
    <col min="3" max="3" width="14.42578125" customWidth="1"/>
    <col min="4" max="4" width="13.140625" customWidth="1"/>
    <col min="5" max="5" width="12.42578125" customWidth="1"/>
    <col min="6" max="6" width="13.5703125" customWidth="1"/>
    <col min="7" max="7" width="6.28515625" customWidth="1"/>
    <col min="8" max="8" width="10.140625" bestFit="1" customWidth="1"/>
    <col min="14" max="14" width="38.85546875" customWidth="1"/>
  </cols>
  <sheetData>
    <row r="1" spans="1:17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</row>
    <row r="2" spans="1:17" x14ac:dyDescent="0.25">
      <c r="A2" t="s">
        <v>0</v>
      </c>
      <c r="B2" t="s">
        <v>1</v>
      </c>
      <c r="C2" t="s">
        <v>2</v>
      </c>
      <c r="D2" t="s">
        <v>3</v>
      </c>
      <c r="E2" t="s">
        <v>4</v>
      </c>
      <c r="F2" t="s">
        <v>5</v>
      </c>
      <c r="G2" t="s">
        <v>6</v>
      </c>
      <c r="H2" t="s">
        <v>7</v>
      </c>
      <c r="I2" t="s">
        <v>8</v>
      </c>
      <c r="J2" t="s">
        <v>9</v>
      </c>
      <c r="K2" t="s">
        <v>10</v>
      </c>
      <c r="L2" t="s">
        <v>11</v>
      </c>
      <c r="M2" t="s">
        <v>12</v>
      </c>
      <c r="N2" t="s">
        <v>13</v>
      </c>
      <c r="O2" t="s">
        <v>14</v>
      </c>
      <c r="P2" t="s">
        <v>2</v>
      </c>
      <c r="Q2" t="s">
        <v>15</v>
      </c>
    </row>
    <row r="3" spans="1:17" x14ac:dyDescent="0.25">
      <c r="A3" t="s">
        <v>86</v>
      </c>
    </row>
  </sheetData>
  <autoFilter ref="A2:Q2">
    <sortState ref="A3:Q308">
      <sortCondition descending="1" ref="L2"/>
    </sortState>
  </autoFilter>
  <mergeCells count="1">
    <mergeCell ref="A1:Q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workbookViewId="0">
      <selection activeCell="H2" sqref="H1:I1048576"/>
    </sheetView>
  </sheetViews>
  <sheetFormatPr defaultRowHeight="15" x14ac:dyDescent="0.25"/>
  <cols>
    <col min="2" max="2" width="18.5703125" customWidth="1"/>
    <col min="3" max="3" width="19" customWidth="1"/>
    <col min="4" max="4" width="17.85546875" customWidth="1"/>
    <col min="5" max="5" width="15.85546875" customWidth="1"/>
    <col min="6" max="6" width="13.140625" customWidth="1"/>
    <col min="12" max="12" width="17" customWidth="1"/>
  </cols>
  <sheetData>
    <row r="1" spans="1:15" x14ac:dyDescent="0.25">
      <c r="A1" s="4" t="s">
        <v>75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9</v>
      </c>
      <c r="I2" s="2" t="s">
        <v>10</v>
      </c>
      <c r="J2" s="2" t="s">
        <v>11</v>
      </c>
      <c r="K2" s="2" t="s">
        <v>12</v>
      </c>
      <c r="L2" s="2" t="s">
        <v>13</v>
      </c>
      <c r="M2" s="2" t="s">
        <v>14</v>
      </c>
      <c r="N2" s="2" t="s">
        <v>2</v>
      </c>
      <c r="O2" s="2" t="s">
        <v>15</v>
      </c>
    </row>
    <row r="3" spans="1:15" x14ac:dyDescent="0.25">
      <c r="A3" s="2">
        <v>12</v>
      </c>
      <c r="B3" s="2" t="s">
        <v>39</v>
      </c>
      <c r="C3" s="2" t="s">
        <v>68</v>
      </c>
      <c r="D3" s="2" t="s">
        <v>18</v>
      </c>
      <c r="E3" s="2" t="s">
        <v>99</v>
      </c>
      <c r="F3" s="2" t="s">
        <v>95</v>
      </c>
      <c r="G3" s="2">
        <v>11</v>
      </c>
      <c r="H3" s="2">
        <v>72</v>
      </c>
      <c r="I3" s="2"/>
      <c r="J3" s="2">
        <v>72</v>
      </c>
      <c r="K3" s="2">
        <v>75</v>
      </c>
      <c r="L3" s="2" t="s">
        <v>16</v>
      </c>
      <c r="M3" s="2" t="s">
        <v>74</v>
      </c>
      <c r="N3" s="2" t="s">
        <v>69</v>
      </c>
      <c r="O3" s="2" t="s">
        <v>17</v>
      </c>
    </row>
    <row r="4" spans="1:15" x14ac:dyDescent="0.25">
      <c r="A4" s="1">
        <v>27</v>
      </c>
      <c r="B4" s="1" t="s">
        <v>39</v>
      </c>
      <c r="C4" s="1" t="s">
        <v>85</v>
      </c>
      <c r="D4" s="1" t="s">
        <v>23</v>
      </c>
      <c r="E4" s="1" t="s">
        <v>91</v>
      </c>
      <c r="F4" s="1" t="s">
        <v>91</v>
      </c>
      <c r="G4" s="1">
        <v>11</v>
      </c>
      <c r="H4" s="1"/>
      <c r="I4" s="1"/>
      <c r="J4" s="1"/>
      <c r="K4" s="1"/>
      <c r="L4" s="1" t="s">
        <v>81</v>
      </c>
      <c r="M4" s="1"/>
      <c r="N4" s="1"/>
      <c r="O4" s="1"/>
    </row>
    <row r="5" spans="1:15" x14ac:dyDescent="0.25">
      <c r="A5" s="1">
        <v>26</v>
      </c>
      <c r="B5" s="1" t="s">
        <v>39</v>
      </c>
      <c r="C5" s="1" t="s">
        <v>83</v>
      </c>
      <c r="D5" s="1" t="s">
        <v>84</v>
      </c>
      <c r="E5" s="1" t="s">
        <v>94</v>
      </c>
      <c r="F5" s="1" t="s">
        <v>95</v>
      </c>
      <c r="G5" s="1">
        <v>11</v>
      </c>
      <c r="H5" s="1"/>
      <c r="I5" s="1"/>
      <c r="J5" s="1"/>
      <c r="K5" s="1"/>
      <c r="L5" s="1" t="s">
        <v>81</v>
      </c>
      <c r="M5" s="1"/>
      <c r="N5" s="1"/>
      <c r="O5" s="1"/>
    </row>
  </sheetData>
  <autoFilter ref="A2:O5">
    <sortState ref="A3:Q29">
      <sortCondition ref="D2:D29"/>
    </sortState>
  </autoFilter>
  <mergeCells count="1">
    <mergeCell ref="A1:O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4 класс</vt:lpstr>
      <vt:lpstr>5 класс</vt:lpstr>
      <vt:lpstr>6 класс</vt:lpstr>
      <vt:lpstr>7 класс</vt:lpstr>
      <vt:lpstr>8 класс</vt:lpstr>
      <vt:lpstr>9 класс</vt:lpstr>
      <vt:lpstr>10 класс</vt:lpstr>
      <vt:lpstr>11 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Ravilya</dc:creator>
  <cp:lastModifiedBy>U</cp:lastModifiedBy>
  <dcterms:created xsi:type="dcterms:W3CDTF">2019-12-30T08:23:08Z</dcterms:created>
  <dcterms:modified xsi:type="dcterms:W3CDTF">2020-01-10T10:34:33Z</dcterms:modified>
</cp:coreProperties>
</file>